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1"/>
  </bookViews>
  <sheets>
    <sheet name="Ark1" sheetId="1" r:id="rId1"/>
    <sheet name="Ark2" sheetId="2" r:id="rId2"/>
    <sheet name="Ark3" sheetId="3" r:id="rId3"/>
  </sheets>
  <definedNames>
    <definedName name="_xlnm.Print_Area" localSheetId="0">'Ark1'!$A$1:$K$47</definedName>
  </definedNames>
  <calcPr fullCalcOnLoad="1"/>
</workbook>
</file>

<file path=xl/sharedStrings.xml><?xml version="1.0" encoding="utf-8"?>
<sst xmlns="http://schemas.openxmlformats.org/spreadsheetml/2006/main" count="64" uniqueCount="37">
  <si>
    <t>Dato</t>
  </si>
  <si>
    <t>Antall km</t>
  </si>
  <si>
    <t>SATSER</t>
  </si>
  <si>
    <t>Kilometer</t>
  </si>
  <si>
    <t>Passasjer</t>
  </si>
  <si>
    <t>Kilometer tidligere</t>
  </si>
  <si>
    <t>Sum kilometer nå</t>
  </si>
  <si>
    <t>For regnskapsfører</t>
  </si>
  <si>
    <t>Sum kilometer til nå</t>
  </si>
  <si>
    <t>Sted og dato:</t>
  </si>
  <si>
    <t>Signatur:</t>
  </si>
  <si>
    <t>Antall pass.</t>
  </si>
  <si>
    <t>Sum kr. kjøring</t>
  </si>
  <si>
    <t xml:space="preserve"> KR. TOTALT</t>
  </si>
  <si>
    <t>Bom og parkering</t>
  </si>
  <si>
    <t>Sum kr. pass.</t>
  </si>
  <si>
    <t>Formål</t>
  </si>
  <si>
    <t>Kontonr:</t>
  </si>
  <si>
    <t>Personnr:</t>
  </si>
  <si>
    <t>Funksjon/verv:</t>
  </si>
  <si>
    <t>MÅNED:</t>
  </si>
  <si>
    <t>Navn:</t>
  </si>
  <si>
    <t>Adresse:</t>
  </si>
  <si>
    <t>Underskrift utfyller:</t>
  </si>
  <si>
    <t>Godkjent av avd.leder.</t>
  </si>
  <si>
    <t>Kjøring til/fra adresse</t>
  </si>
  <si>
    <t>Jaran Moberg</t>
  </si>
  <si>
    <t>Sirius gate 20</t>
  </si>
  <si>
    <t>Daglig leder</t>
  </si>
  <si>
    <t>Januar 2018 - juli 2018</t>
  </si>
  <si>
    <t>https://kontohjelp.no/bompengekalkulator</t>
  </si>
  <si>
    <t>Brukt bompengekalkulator for å beregne bompenger på kjøreturene:</t>
  </si>
  <si>
    <t>Mobil/mail:</t>
  </si>
  <si>
    <t>Avdeling/lag</t>
  </si>
  <si>
    <t>Formål med kjøreturen</t>
  </si>
  <si>
    <t>Navn passasjerer</t>
  </si>
  <si>
    <t>Godkjent av leder.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</si>
</sst>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.00"/>
    <numFmt numFmtId="181" formatCode="[$-414]dddd\ d\.\ mmmm\ yyyy"/>
    <numFmt numFmtId="182" formatCode="[$-414]d/\ mmm\.;@"/>
    <numFmt numFmtId="183" formatCode="dd/mm/yyyy;@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34" borderId="13" xfId="0" applyNumberFormat="1" applyFont="1" applyFill="1" applyBorder="1" applyAlignment="1">
      <alignment horizontal="center" wrapText="1"/>
    </xf>
    <xf numFmtId="4" fontId="1" fillId="34" borderId="14" xfId="0" applyNumberFormat="1" applyFont="1" applyFill="1" applyBorder="1" applyAlignment="1">
      <alignment horizontal="center" wrapText="1"/>
    </xf>
    <xf numFmtId="4" fontId="1" fillId="34" borderId="15" xfId="0" applyNumberFormat="1" applyFont="1" applyFill="1" applyBorder="1" applyAlignment="1">
      <alignment horizontal="center" wrapText="1"/>
    </xf>
    <xf numFmtId="4" fontId="0" fillId="36" borderId="16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0" fillId="36" borderId="18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9" xfId="0" applyNumberFormat="1" applyFill="1" applyBorder="1" applyAlignment="1">
      <alignment/>
    </xf>
    <xf numFmtId="0" fontId="0" fillId="36" borderId="20" xfId="0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0" xfId="0" applyFont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" fillId="36" borderId="22" xfId="0" applyFont="1" applyFill="1" applyBorder="1" applyAlignment="1" applyProtection="1">
      <alignment/>
      <protection locked="0"/>
    </xf>
    <xf numFmtId="0" fontId="1" fillId="36" borderId="2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>
      <alignment horizontal="center" wrapText="1"/>
    </xf>
    <xf numFmtId="4" fontId="0" fillId="0" borderId="11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3" fillId="0" borderId="29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4" borderId="3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2" fontId="0" fillId="0" borderId="16" xfId="0" applyNumberFormat="1" applyBorder="1" applyAlignment="1">
      <alignment horizontal="center"/>
    </xf>
    <xf numFmtId="182" fontId="0" fillId="0" borderId="18" xfId="0" applyNumberFormat="1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4" fontId="0" fillId="0" borderId="35" xfId="0" applyNumberFormat="1" applyBorder="1" applyAlignment="1">
      <alignment wrapText="1"/>
    </xf>
    <xf numFmtId="4" fontId="0" fillId="0" borderId="35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182" fontId="0" fillId="0" borderId="18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34" borderId="13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 applyProtection="1">
      <alignment horizontal="center" wrapText="1"/>
      <protection locked="0"/>
    </xf>
    <xf numFmtId="4" fontId="0" fillId="0" borderId="37" xfId="0" applyNumberFormat="1" applyBorder="1" applyAlignment="1">
      <alignment wrapText="1"/>
    </xf>
    <xf numFmtId="4" fontId="0" fillId="0" borderId="37" xfId="0" applyNumberFormat="1" applyBorder="1" applyAlignment="1" applyProtection="1">
      <alignment/>
      <protection locked="0"/>
    </xf>
    <xf numFmtId="0" fontId="1" fillId="33" borderId="38" xfId="0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 wrapText="1"/>
    </xf>
    <xf numFmtId="183" fontId="0" fillId="0" borderId="39" xfId="0" applyNumberFormat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49" fontId="1" fillId="0" borderId="32" xfId="0" applyNumberFormat="1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0" fontId="1" fillId="0" borderId="36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33" borderId="1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30" fillId="0" borderId="34" xfId="37" applyBorder="1" applyAlignment="1" applyProtection="1">
      <alignment horizontal="center"/>
      <protection locked="0"/>
    </xf>
    <xf numFmtId="0" fontId="30" fillId="0" borderId="32" xfId="37" applyBorder="1" applyAlignment="1" applyProtection="1">
      <alignment horizontal="center"/>
      <protection locked="0"/>
    </xf>
    <xf numFmtId="0" fontId="30" fillId="0" borderId="33" xfId="37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0" fillId="0" borderId="4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" fontId="1" fillId="35" borderId="54" xfId="0" applyNumberFormat="1" applyFont="1" applyFill="1" applyBorder="1" applyAlignment="1">
      <alignment horizontal="center" wrapText="1"/>
    </xf>
    <xf numFmtId="4" fontId="1" fillId="35" borderId="53" xfId="0" applyNumberFormat="1" applyFont="1" applyFill="1" applyBorder="1" applyAlignment="1">
      <alignment horizontal="center" wrapText="1"/>
    </xf>
    <xf numFmtId="4" fontId="1" fillId="35" borderId="55" xfId="0" applyNumberFormat="1" applyFont="1" applyFill="1" applyBorder="1" applyAlignment="1">
      <alignment horizontal="center" wrapText="1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5" fillId="0" borderId="54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right"/>
      <protection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" fillId="33" borderId="2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85725</xdr:rowOff>
    </xdr:to>
    <xdr:pic>
      <xdr:nvPicPr>
        <xdr:cNvPr id="1" name="Picture 1" descr="HI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1</xdr:col>
      <xdr:colOff>476250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000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ntohjelp.no/bompengekalkulato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zoomScale="85" zoomScaleNormal="85" zoomScalePageLayoutView="0" workbookViewId="0" topLeftCell="A1">
      <selection activeCell="J2" sqref="J2:K4"/>
    </sheetView>
  </sheetViews>
  <sheetFormatPr defaultColWidth="11.421875" defaultRowHeight="12.75"/>
  <cols>
    <col min="1" max="1" width="8.00390625" style="6" customWidth="1"/>
    <col min="2" max="2" width="13.57421875" style="0" customWidth="1"/>
    <col min="3" max="3" width="7.57421875" style="0" customWidth="1"/>
    <col min="4" max="4" width="6.140625" style="0" customWidth="1"/>
    <col min="5" max="5" width="8.8515625" style="2" customWidth="1"/>
    <col min="6" max="6" width="8.00390625" style="2" customWidth="1"/>
    <col min="7" max="7" width="9.7109375" style="3" customWidth="1"/>
    <col min="8" max="8" width="9.7109375" style="13" customWidth="1"/>
    <col min="9" max="9" width="10.7109375" style="13" customWidth="1"/>
    <col min="10" max="10" width="9.28125" style="0" bestFit="1" customWidth="1"/>
    <col min="11" max="11" width="7.8515625" style="0" customWidth="1"/>
    <col min="17" max="18" width="12.28125" style="0" bestFit="1" customWidth="1"/>
    <col min="20" max="20" width="12.28125" style="0" bestFit="1" customWidth="1"/>
  </cols>
  <sheetData>
    <row r="1" spans="3:9" ht="21" customHeight="1">
      <c r="C1" s="94" t="s">
        <v>20</v>
      </c>
      <c r="D1" s="94"/>
      <c r="E1" s="83" t="s">
        <v>29</v>
      </c>
      <c r="F1" s="84"/>
      <c r="G1" s="84"/>
      <c r="H1" s="84"/>
      <c r="I1" s="84"/>
    </row>
    <row r="2" spans="1:11" s="51" customFormat="1" ht="19.5" customHeight="1">
      <c r="A2" s="49"/>
      <c r="C2" s="94" t="s">
        <v>21</v>
      </c>
      <c r="D2" s="94"/>
      <c r="E2" s="85" t="s">
        <v>26</v>
      </c>
      <c r="F2" s="85"/>
      <c r="G2" s="85"/>
      <c r="H2" s="85"/>
      <c r="I2" s="85"/>
      <c r="K2" s="48" t="s">
        <v>2</v>
      </c>
    </row>
    <row r="3" spans="3:11" ht="21" customHeight="1">
      <c r="C3" s="94" t="s">
        <v>22</v>
      </c>
      <c r="D3" s="94"/>
      <c r="E3" s="86" t="s">
        <v>27</v>
      </c>
      <c r="F3" s="86"/>
      <c r="G3" s="86"/>
      <c r="H3" s="86"/>
      <c r="I3" s="87"/>
      <c r="J3" s="7" t="s">
        <v>3</v>
      </c>
      <c r="K3" s="9">
        <v>3.5</v>
      </c>
    </row>
    <row r="4" spans="3:11" ht="20.25" customHeight="1">
      <c r="C4" s="92" t="s">
        <v>18</v>
      </c>
      <c r="D4" s="92"/>
      <c r="E4" s="88">
        <v>23108564778</v>
      </c>
      <c r="F4" s="88"/>
      <c r="G4" s="88"/>
      <c r="H4" s="88"/>
      <c r="I4" s="89"/>
      <c r="J4" s="8" t="s">
        <v>4</v>
      </c>
      <c r="K4" s="10">
        <v>1</v>
      </c>
    </row>
    <row r="5" spans="2:9" ht="20.25" customHeight="1" thickBot="1">
      <c r="B5" s="93" t="s">
        <v>19</v>
      </c>
      <c r="C5" s="93"/>
      <c r="D5" s="93"/>
      <c r="E5" s="90" t="s">
        <v>28</v>
      </c>
      <c r="F5" s="91"/>
      <c r="G5" s="91"/>
      <c r="H5" s="91"/>
      <c r="I5" s="91"/>
    </row>
    <row r="6" spans="1:11" s="1" customFormat="1" ht="28.5" customHeight="1" thickBot="1">
      <c r="A6" s="11" t="s">
        <v>0</v>
      </c>
      <c r="B6" s="126" t="s">
        <v>25</v>
      </c>
      <c r="C6" s="127"/>
      <c r="D6" s="128"/>
      <c r="E6" s="43" t="s">
        <v>1</v>
      </c>
      <c r="F6" s="5" t="s">
        <v>11</v>
      </c>
      <c r="G6" s="12" t="s">
        <v>12</v>
      </c>
      <c r="H6" s="12" t="s">
        <v>15</v>
      </c>
      <c r="I6" s="12" t="s">
        <v>14</v>
      </c>
      <c r="J6" s="95" t="s">
        <v>16</v>
      </c>
      <c r="K6" s="96"/>
    </row>
    <row r="7" spans="1:11" ht="15.75" customHeight="1">
      <c r="A7" s="57"/>
      <c r="B7" s="105"/>
      <c r="C7" s="112"/>
      <c r="D7" s="113"/>
      <c r="E7" s="30"/>
      <c r="F7" s="29"/>
      <c r="G7" s="28">
        <f>E7*$K$3</f>
        <v>0</v>
      </c>
      <c r="H7" s="44">
        <f>E7*F7*$K$4</f>
        <v>0</v>
      </c>
      <c r="I7" s="32"/>
      <c r="J7" s="97"/>
      <c r="K7" s="98"/>
    </row>
    <row r="8" spans="1:11" ht="15.75" customHeight="1">
      <c r="A8" s="58"/>
      <c r="B8" s="105"/>
      <c r="C8" s="112"/>
      <c r="D8" s="113"/>
      <c r="E8" s="30"/>
      <c r="F8" s="30"/>
      <c r="G8" s="4">
        <f>E8*$K$3</f>
        <v>0</v>
      </c>
      <c r="H8" s="33">
        <f aca="true" t="shared" si="0" ref="H8:H38">E8*F8*$K$4</f>
        <v>0</v>
      </c>
      <c r="I8" s="33"/>
      <c r="J8" s="97"/>
      <c r="K8" s="98"/>
    </row>
    <row r="9" spans="1:11" ht="15.75" customHeight="1">
      <c r="A9" s="58"/>
      <c r="B9" s="105"/>
      <c r="C9" s="112"/>
      <c r="D9" s="113"/>
      <c r="E9" s="30"/>
      <c r="F9" s="30"/>
      <c r="G9" s="4">
        <f aca="true" t="shared" si="1" ref="G9:G38">E9*$K$3</f>
        <v>0</v>
      </c>
      <c r="H9" s="33">
        <f t="shared" si="0"/>
        <v>0</v>
      </c>
      <c r="I9" s="33"/>
      <c r="J9" s="97"/>
      <c r="K9" s="98"/>
    </row>
    <row r="10" spans="1:11" ht="15.75" customHeight="1">
      <c r="A10" s="58"/>
      <c r="B10" s="105"/>
      <c r="C10" s="112"/>
      <c r="D10" s="113"/>
      <c r="E10" s="30"/>
      <c r="F10" s="30"/>
      <c r="G10" s="4">
        <f t="shared" si="1"/>
        <v>0</v>
      </c>
      <c r="H10" s="33">
        <f t="shared" si="0"/>
        <v>0</v>
      </c>
      <c r="I10" s="33"/>
      <c r="J10" s="97"/>
      <c r="K10" s="98"/>
    </row>
    <row r="11" spans="1:11" ht="15.75" customHeight="1">
      <c r="A11" s="58"/>
      <c r="B11" s="105"/>
      <c r="C11" s="112"/>
      <c r="D11" s="113"/>
      <c r="E11" s="30"/>
      <c r="F11" s="30"/>
      <c r="G11" s="4">
        <f t="shared" si="1"/>
        <v>0</v>
      </c>
      <c r="H11" s="33"/>
      <c r="I11" s="69"/>
      <c r="J11" s="99"/>
      <c r="K11" s="100"/>
    </row>
    <row r="12" spans="1:11" ht="15.75" customHeight="1">
      <c r="A12" s="58"/>
      <c r="B12" s="105"/>
      <c r="C12" s="112"/>
      <c r="D12" s="113"/>
      <c r="E12" s="30"/>
      <c r="F12" s="30"/>
      <c r="G12" s="4"/>
      <c r="H12" s="33"/>
      <c r="I12" s="69"/>
      <c r="J12" s="101"/>
      <c r="K12" s="102"/>
    </row>
    <row r="13" spans="1:11" ht="15.75" customHeight="1">
      <c r="A13" s="58"/>
      <c r="B13" s="54"/>
      <c r="C13" s="52"/>
      <c r="D13" s="53"/>
      <c r="E13" s="30"/>
      <c r="F13" s="30"/>
      <c r="G13" s="4"/>
      <c r="H13" s="33"/>
      <c r="I13" s="69"/>
      <c r="J13" s="101"/>
      <c r="K13" s="102"/>
    </row>
    <row r="14" spans="1:11" ht="15.75" customHeight="1">
      <c r="A14" s="58"/>
      <c r="B14" s="105"/>
      <c r="C14" s="112"/>
      <c r="D14" s="113"/>
      <c r="E14" s="30"/>
      <c r="F14" s="30"/>
      <c r="G14" s="4">
        <f t="shared" si="1"/>
        <v>0</v>
      </c>
      <c r="H14" s="33">
        <f t="shared" si="0"/>
        <v>0</v>
      </c>
      <c r="I14" s="70"/>
      <c r="J14" s="101"/>
      <c r="K14" s="102"/>
    </row>
    <row r="15" spans="1:11" ht="15.75" customHeight="1">
      <c r="A15" s="58"/>
      <c r="B15" s="105"/>
      <c r="C15" s="112"/>
      <c r="D15" s="113"/>
      <c r="E15" s="30"/>
      <c r="F15" s="30"/>
      <c r="G15" s="4">
        <f t="shared" si="1"/>
        <v>0</v>
      </c>
      <c r="H15" s="33">
        <f t="shared" si="0"/>
        <v>0</v>
      </c>
      <c r="I15" s="69"/>
      <c r="J15" s="103"/>
      <c r="K15" s="104"/>
    </row>
    <row r="16" spans="1:11" ht="15.75" customHeight="1">
      <c r="A16" s="58"/>
      <c r="B16" s="105"/>
      <c r="C16" s="112"/>
      <c r="D16" s="113"/>
      <c r="E16" s="30"/>
      <c r="F16" s="30"/>
      <c r="G16" s="4">
        <f t="shared" si="1"/>
        <v>0</v>
      </c>
      <c r="H16" s="33">
        <f t="shared" si="0"/>
        <v>0</v>
      </c>
      <c r="I16" s="33"/>
      <c r="J16" s="97"/>
      <c r="K16" s="98"/>
    </row>
    <row r="17" spans="1:11" ht="15.75" customHeight="1">
      <c r="A17" s="58"/>
      <c r="B17" s="105"/>
      <c r="C17" s="112"/>
      <c r="D17" s="113"/>
      <c r="E17" s="30"/>
      <c r="F17" s="30"/>
      <c r="G17" s="4">
        <f t="shared" si="1"/>
        <v>0</v>
      </c>
      <c r="H17" s="33">
        <f t="shared" si="0"/>
        <v>0</v>
      </c>
      <c r="I17" s="33"/>
      <c r="J17" s="97"/>
      <c r="K17" s="98"/>
    </row>
    <row r="18" spans="1:21" ht="15.75" customHeight="1">
      <c r="A18" s="58"/>
      <c r="B18" s="105"/>
      <c r="C18" s="112"/>
      <c r="D18" s="113"/>
      <c r="E18" s="30"/>
      <c r="F18" s="30"/>
      <c r="G18" s="4">
        <f t="shared" si="1"/>
        <v>0</v>
      </c>
      <c r="H18" s="33">
        <f t="shared" si="0"/>
        <v>0</v>
      </c>
      <c r="I18" s="33"/>
      <c r="J18" s="97"/>
      <c r="K18" s="98"/>
      <c r="O18" s="55"/>
      <c r="P18" s="55"/>
      <c r="Q18" s="55"/>
      <c r="R18" s="55"/>
      <c r="S18" s="55"/>
      <c r="T18" s="55"/>
      <c r="U18" s="55"/>
    </row>
    <row r="19" spans="1:21" ht="15.75" customHeight="1">
      <c r="A19" s="58"/>
      <c r="B19" s="105"/>
      <c r="C19" s="112"/>
      <c r="D19" s="113"/>
      <c r="E19" s="30"/>
      <c r="F19" s="30"/>
      <c r="G19" s="4">
        <f t="shared" si="1"/>
        <v>0</v>
      </c>
      <c r="H19" s="33">
        <f t="shared" si="0"/>
        <v>0</v>
      </c>
      <c r="I19" s="33"/>
      <c r="J19" s="105"/>
      <c r="K19" s="106"/>
      <c r="O19" s="55"/>
      <c r="P19" s="55"/>
      <c r="Q19" s="55"/>
      <c r="R19" s="55"/>
      <c r="S19" s="55"/>
      <c r="T19" s="55"/>
      <c r="U19" s="55"/>
    </row>
    <row r="20" spans="1:21" s="67" customFormat="1" ht="31.5" customHeight="1">
      <c r="A20" s="63"/>
      <c r="B20" s="129"/>
      <c r="C20" s="130"/>
      <c r="D20" s="131"/>
      <c r="E20" s="64"/>
      <c r="F20" s="64"/>
      <c r="G20" s="65">
        <f>E20*$K$3</f>
        <v>0</v>
      </c>
      <c r="H20" s="66">
        <f t="shared" si="0"/>
        <v>0</v>
      </c>
      <c r="I20" s="66"/>
      <c r="J20" s="107"/>
      <c r="K20" s="108"/>
      <c r="O20" s="68"/>
      <c r="P20" s="68"/>
      <c r="Q20" s="68"/>
      <c r="R20" s="68"/>
      <c r="S20" s="68"/>
      <c r="T20" s="68"/>
      <c r="U20" s="68"/>
    </row>
    <row r="21" spans="1:22" ht="15.75" customHeight="1">
      <c r="A21" s="58"/>
      <c r="B21" s="105"/>
      <c r="C21" s="112"/>
      <c r="D21" s="113"/>
      <c r="E21" s="30"/>
      <c r="F21" s="30"/>
      <c r="G21" s="4">
        <f t="shared" si="1"/>
        <v>0</v>
      </c>
      <c r="H21" s="33">
        <f t="shared" si="0"/>
        <v>0</v>
      </c>
      <c r="I21" s="33"/>
      <c r="J21" s="97"/>
      <c r="K21" s="98"/>
      <c r="M21" s="51"/>
      <c r="P21" s="55"/>
      <c r="Q21" s="55"/>
      <c r="R21" s="55"/>
      <c r="S21" s="55"/>
      <c r="T21" s="55"/>
      <c r="U21" s="55"/>
      <c r="V21" s="55"/>
    </row>
    <row r="22" spans="1:22" ht="15.75" customHeight="1">
      <c r="A22" s="58"/>
      <c r="B22" s="105"/>
      <c r="C22" s="112"/>
      <c r="D22" s="113"/>
      <c r="E22" s="30"/>
      <c r="F22" s="30"/>
      <c r="G22" s="4">
        <f t="shared" si="1"/>
        <v>0</v>
      </c>
      <c r="H22" s="33">
        <f t="shared" si="0"/>
        <v>0</v>
      </c>
      <c r="I22" s="33"/>
      <c r="J22" s="97"/>
      <c r="K22" s="98"/>
      <c r="P22" s="55"/>
      <c r="Q22" s="55"/>
      <c r="R22" s="55"/>
      <c r="S22" s="55"/>
      <c r="T22" s="55"/>
      <c r="U22" s="55"/>
      <c r="V22" s="55"/>
    </row>
    <row r="23" spans="1:22" ht="15.75" customHeight="1">
      <c r="A23" s="58"/>
      <c r="B23" s="105"/>
      <c r="C23" s="112"/>
      <c r="D23" s="113"/>
      <c r="E23" s="30"/>
      <c r="F23" s="30"/>
      <c r="G23" s="4">
        <f t="shared" si="1"/>
        <v>0</v>
      </c>
      <c r="H23" s="33">
        <f t="shared" si="0"/>
        <v>0</v>
      </c>
      <c r="I23" s="33"/>
      <c r="J23" s="97"/>
      <c r="K23" s="98"/>
      <c r="P23" s="55"/>
      <c r="Q23" s="55"/>
      <c r="R23" s="55"/>
      <c r="S23" s="55"/>
      <c r="T23" s="55"/>
      <c r="U23" s="55"/>
      <c r="V23" s="55"/>
    </row>
    <row r="24" spans="1:22" ht="15.75" customHeight="1">
      <c r="A24" s="58"/>
      <c r="B24" s="105"/>
      <c r="C24" s="112"/>
      <c r="D24" s="113"/>
      <c r="E24" s="30"/>
      <c r="F24" s="30"/>
      <c r="G24" s="4">
        <f t="shared" si="1"/>
        <v>0</v>
      </c>
      <c r="H24" s="33">
        <f t="shared" si="0"/>
        <v>0</v>
      </c>
      <c r="I24" s="45"/>
      <c r="J24" s="97"/>
      <c r="K24" s="98"/>
      <c r="P24" s="55"/>
      <c r="Q24" s="55"/>
      <c r="R24" s="55"/>
      <c r="S24" s="55"/>
      <c r="T24" s="55"/>
      <c r="U24" s="55"/>
      <c r="V24" s="55"/>
    </row>
    <row r="25" spans="1:22" ht="15.75" customHeight="1">
      <c r="A25" s="58"/>
      <c r="B25" s="105"/>
      <c r="C25" s="112"/>
      <c r="D25" s="113"/>
      <c r="E25" s="30"/>
      <c r="F25" s="30"/>
      <c r="G25" s="4">
        <f t="shared" si="1"/>
        <v>0</v>
      </c>
      <c r="H25" s="33">
        <f t="shared" si="0"/>
        <v>0</v>
      </c>
      <c r="I25" s="33"/>
      <c r="J25" s="97"/>
      <c r="K25" s="98"/>
      <c r="P25" s="55"/>
      <c r="Q25" s="55"/>
      <c r="R25" s="55"/>
      <c r="S25" s="55"/>
      <c r="T25" s="55"/>
      <c r="U25" s="55"/>
      <c r="V25" s="55"/>
    </row>
    <row r="26" spans="1:22" ht="15.75" customHeight="1">
      <c r="A26" s="58"/>
      <c r="B26" s="105"/>
      <c r="C26" s="112"/>
      <c r="D26" s="113"/>
      <c r="E26" s="30"/>
      <c r="F26" s="30"/>
      <c r="G26" s="4">
        <f>E26*$K$3</f>
        <v>0</v>
      </c>
      <c r="H26" s="33">
        <f>E26*F26*$K$4</f>
        <v>0</v>
      </c>
      <c r="I26" s="33"/>
      <c r="J26" s="97"/>
      <c r="K26" s="98"/>
      <c r="P26" s="55"/>
      <c r="Q26" s="55"/>
      <c r="R26" s="55"/>
      <c r="S26" s="55"/>
      <c r="T26" s="56"/>
      <c r="U26" s="55"/>
      <c r="V26" s="55"/>
    </row>
    <row r="27" spans="1:22" ht="15.75" customHeight="1">
      <c r="A27" s="58"/>
      <c r="B27" s="105"/>
      <c r="C27" s="112"/>
      <c r="D27" s="113"/>
      <c r="E27" s="30"/>
      <c r="F27" s="30"/>
      <c r="G27" s="4">
        <f t="shared" si="1"/>
        <v>0</v>
      </c>
      <c r="H27" s="33">
        <f t="shared" si="0"/>
        <v>0</v>
      </c>
      <c r="I27" s="33"/>
      <c r="J27" s="97"/>
      <c r="K27" s="98"/>
      <c r="P27" s="55"/>
      <c r="Q27" s="55"/>
      <c r="R27" s="55"/>
      <c r="S27" s="55"/>
      <c r="T27" s="55"/>
      <c r="U27" s="55"/>
      <c r="V27" s="55"/>
    </row>
    <row r="28" spans="1:17" ht="15.75" customHeight="1">
      <c r="A28" s="58"/>
      <c r="B28" s="105"/>
      <c r="C28" s="112"/>
      <c r="D28" s="113"/>
      <c r="E28" s="30"/>
      <c r="F28" s="30"/>
      <c r="G28" s="4">
        <f t="shared" si="1"/>
        <v>0</v>
      </c>
      <c r="H28" s="33">
        <f t="shared" si="0"/>
        <v>0</v>
      </c>
      <c r="I28" s="45"/>
      <c r="J28" s="97"/>
      <c r="K28" s="98"/>
      <c r="Q28" s="55"/>
    </row>
    <row r="29" spans="1:11" ht="15.75" customHeight="1">
      <c r="A29" s="58"/>
      <c r="B29" s="105"/>
      <c r="C29" s="112"/>
      <c r="D29" s="113"/>
      <c r="E29" s="30"/>
      <c r="F29" s="30"/>
      <c r="G29" s="4">
        <f t="shared" si="1"/>
        <v>0</v>
      </c>
      <c r="H29" s="33">
        <f t="shared" si="0"/>
        <v>0</v>
      </c>
      <c r="I29" s="33"/>
      <c r="J29" s="97"/>
      <c r="K29" s="98"/>
    </row>
    <row r="30" spans="1:11" ht="15.75" customHeight="1">
      <c r="A30" s="58"/>
      <c r="B30" s="105"/>
      <c r="C30" s="112"/>
      <c r="D30" s="113"/>
      <c r="E30" s="30"/>
      <c r="F30" s="30"/>
      <c r="G30" s="4">
        <f t="shared" si="1"/>
        <v>0</v>
      </c>
      <c r="H30" s="33">
        <f t="shared" si="0"/>
        <v>0</v>
      </c>
      <c r="I30" s="33"/>
      <c r="J30" s="97"/>
      <c r="K30" s="98"/>
    </row>
    <row r="31" spans="1:11" ht="15.75" customHeight="1">
      <c r="A31" s="58"/>
      <c r="B31" s="105"/>
      <c r="C31" s="112"/>
      <c r="D31" s="113"/>
      <c r="E31" s="30"/>
      <c r="F31" s="30"/>
      <c r="G31" s="4">
        <f t="shared" si="1"/>
        <v>0</v>
      </c>
      <c r="H31" s="33">
        <f t="shared" si="0"/>
        <v>0</v>
      </c>
      <c r="I31" s="33"/>
      <c r="J31" s="97"/>
      <c r="K31" s="98"/>
    </row>
    <row r="32" spans="1:11" ht="15.75" customHeight="1">
      <c r="A32" s="58"/>
      <c r="B32" s="125"/>
      <c r="C32" s="112"/>
      <c r="D32" s="113"/>
      <c r="E32" s="30"/>
      <c r="F32" s="30"/>
      <c r="G32" s="4">
        <f t="shared" si="1"/>
        <v>0</v>
      </c>
      <c r="H32" s="33">
        <f t="shared" si="0"/>
        <v>0</v>
      </c>
      <c r="I32" s="33"/>
      <c r="J32" s="117"/>
      <c r="K32" s="98"/>
    </row>
    <row r="33" spans="1:11" ht="15.75" customHeight="1">
      <c r="A33" s="58"/>
      <c r="B33" s="114" t="s">
        <v>31</v>
      </c>
      <c r="C33" s="115"/>
      <c r="D33" s="115"/>
      <c r="E33" s="115"/>
      <c r="F33" s="115"/>
      <c r="G33" s="115"/>
      <c r="H33" s="116"/>
      <c r="I33" s="33"/>
      <c r="J33" s="117"/>
      <c r="K33" s="98"/>
    </row>
    <row r="34" spans="1:11" ht="15.75" customHeight="1">
      <c r="A34" s="58"/>
      <c r="B34" s="109" t="s">
        <v>30</v>
      </c>
      <c r="C34" s="110"/>
      <c r="D34" s="110"/>
      <c r="E34" s="110"/>
      <c r="F34" s="111"/>
      <c r="G34" s="4">
        <f t="shared" si="1"/>
        <v>0</v>
      </c>
      <c r="H34" s="33">
        <f t="shared" si="0"/>
        <v>0</v>
      </c>
      <c r="I34" s="45"/>
      <c r="J34" s="120"/>
      <c r="K34" s="121"/>
    </row>
    <row r="35" spans="1:11" ht="15.75" customHeight="1">
      <c r="A35" s="58"/>
      <c r="B35" s="125"/>
      <c r="C35" s="112"/>
      <c r="D35" s="113"/>
      <c r="E35" s="30"/>
      <c r="F35" s="30"/>
      <c r="G35" s="4">
        <f t="shared" si="1"/>
        <v>0</v>
      </c>
      <c r="H35" s="33">
        <f t="shared" si="0"/>
        <v>0</v>
      </c>
      <c r="I35" s="33"/>
      <c r="J35" s="117"/>
      <c r="K35" s="98"/>
    </row>
    <row r="36" spans="1:11" ht="15.75" customHeight="1">
      <c r="A36" s="58"/>
      <c r="B36" s="125"/>
      <c r="C36" s="112"/>
      <c r="D36" s="113"/>
      <c r="E36" s="30"/>
      <c r="F36" s="30"/>
      <c r="G36" s="4">
        <f t="shared" si="1"/>
        <v>0</v>
      </c>
      <c r="H36" s="33">
        <f t="shared" si="0"/>
        <v>0</v>
      </c>
      <c r="I36" s="45"/>
      <c r="J36" s="120"/>
      <c r="K36" s="121"/>
    </row>
    <row r="37" spans="1:11" ht="15.75" customHeight="1">
      <c r="A37" s="58"/>
      <c r="B37" s="125"/>
      <c r="C37" s="112"/>
      <c r="D37" s="113"/>
      <c r="E37" s="30"/>
      <c r="F37" s="30"/>
      <c r="G37" s="4">
        <f t="shared" si="1"/>
        <v>0</v>
      </c>
      <c r="H37" s="33">
        <f t="shared" si="0"/>
        <v>0</v>
      </c>
      <c r="I37" s="33"/>
      <c r="J37" s="117"/>
      <c r="K37" s="98"/>
    </row>
    <row r="38" spans="1:11" ht="15.75" customHeight="1" thickBot="1">
      <c r="A38" s="59"/>
      <c r="B38" s="122"/>
      <c r="C38" s="123"/>
      <c r="D38" s="124"/>
      <c r="E38" s="31"/>
      <c r="F38" s="31"/>
      <c r="G38" s="60">
        <f t="shared" si="1"/>
        <v>0</v>
      </c>
      <c r="H38" s="61">
        <f t="shared" si="0"/>
        <v>0</v>
      </c>
      <c r="I38" s="62"/>
      <c r="J38" s="118"/>
      <c r="K38" s="119"/>
    </row>
    <row r="39" spans="5:9" ht="16.5" customHeight="1" thickBot="1">
      <c r="E39" s="50">
        <f>SUM(E7:E38)</f>
        <v>0</v>
      </c>
      <c r="F39" s="16"/>
      <c r="G39" s="17">
        <f>SUM(G7:G38)</f>
        <v>0</v>
      </c>
      <c r="H39" s="18">
        <f>SUM(H7:H38)</f>
        <v>0</v>
      </c>
      <c r="I39" s="19">
        <f>SUM(I7:I38)</f>
        <v>0</v>
      </c>
    </row>
    <row r="40" spans="1:10" ht="17.25" customHeight="1" thickBot="1">
      <c r="A40" s="146" t="s">
        <v>17</v>
      </c>
      <c r="B40" s="147"/>
      <c r="C40" s="147"/>
      <c r="D40" s="147"/>
      <c r="E40" s="148"/>
      <c r="G40" s="140">
        <f>SUM(G39:I39)</f>
        <v>0</v>
      </c>
      <c r="H40" s="141"/>
      <c r="I40" s="142"/>
      <c r="J40" s="27" t="s">
        <v>13</v>
      </c>
    </row>
    <row r="41" spans="7:9" ht="3" customHeight="1">
      <c r="G41" s="15"/>
      <c r="H41" s="15"/>
      <c r="I41" s="15"/>
    </row>
    <row r="42" ht="6.75" customHeight="1">
      <c r="I42" s="15"/>
    </row>
    <row r="43" spans="1:9" ht="13.5" customHeight="1">
      <c r="A43" s="139" t="s">
        <v>23</v>
      </c>
      <c r="B43" s="139"/>
      <c r="C43" s="139"/>
      <c r="E43" s="46" t="s">
        <v>24</v>
      </c>
      <c r="F43" s="46"/>
      <c r="G43" s="46"/>
      <c r="H43" s="47"/>
      <c r="I43" s="14" t="s">
        <v>7</v>
      </c>
    </row>
    <row r="44" spans="1:9" ht="13.5" customHeight="1" thickBot="1">
      <c r="A44" s="37" t="s">
        <v>9</v>
      </c>
      <c r="B44" s="38"/>
      <c r="C44" s="39"/>
      <c r="D44" s="36"/>
      <c r="E44" s="40" t="s">
        <v>9</v>
      </c>
      <c r="F44" s="41"/>
      <c r="G44" s="42"/>
      <c r="I44" s="14"/>
    </row>
    <row r="45" spans="1:11" ht="13.5" customHeight="1">
      <c r="A45" s="136"/>
      <c r="B45" s="137"/>
      <c r="C45" s="138"/>
      <c r="D45" s="36"/>
      <c r="E45" s="143"/>
      <c r="F45" s="144"/>
      <c r="G45" s="145"/>
      <c r="I45" s="20" t="s">
        <v>5</v>
      </c>
      <c r="J45" s="21"/>
      <c r="K45" s="34">
        <v>395.4</v>
      </c>
    </row>
    <row r="46" spans="1:11" ht="13.5" customHeight="1">
      <c r="A46" s="133" t="s">
        <v>10</v>
      </c>
      <c r="B46" s="134"/>
      <c r="C46" s="135"/>
      <c r="D46" s="36"/>
      <c r="E46" s="149" t="s">
        <v>10</v>
      </c>
      <c r="F46" s="150"/>
      <c r="G46" s="151"/>
      <c r="I46" s="22" t="s">
        <v>6</v>
      </c>
      <c r="J46" s="23"/>
      <c r="K46" s="35">
        <f>E39</f>
        <v>0</v>
      </c>
    </row>
    <row r="47" spans="1:11" ht="13.5" thickBot="1">
      <c r="A47" s="136"/>
      <c r="B47" s="137"/>
      <c r="C47" s="138"/>
      <c r="D47" s="36"/>
      <c r="E47" s="143"/>
      <c r="F47" s="144"/>
      <c r="G47" s="145"/>
      <c r="I47" s="24" t="s">
        <v>8</v>
      </c>
      <c r="J47" s="25"/>
      <c r="K47" s="26">
        <f>K45+K46</f>
        <v>395.4</v>
      </c>
    </row>
    <row r="48" spans="1:7" ht="15.75" customHeight="1">
      <c r="A48" s="132"/>
      <c r="B48" s="132"/>
      <c r="C48" s="132"/>
      <c r="E48" s="152"/>
      <c r="F48" s="152"/>
      <c r="G48" s="152"/>
    </row>
    <row r="49" spans="5:7" ht="12.75">
      <c r="E49" s="132"/>
      <c r="F49" s="132"/>
      <c r="G49" s="132"/>
    </row>
  </sheetData>
  <sheetProtection/>
  <mergeCells count="83">
    <mergeCell ref="B28:D28"/>
    <mergeCell ref="B19:D19"/>
    <mergeCell ref="B31:D31"/>
    <mergeCell ref="B32:D32"/>
    <mergeCell ref="E46:G46"/>
    <mergeCell ref="E48:G48"/>
    <mergeCell ref="A48:C48"/>
    <mergeCell ref="B37:D37"/>
    <mergeCell ref="E47:G47"/>
    <mergeCell ref="B27:D27"/>
    <mergeCell ref="E49:G49"/>
    <mergeCell ref="A46:C46"/>
    <mergeCell ref="A47:C47"/>
    <mergeCell ref="A43:C43"/>
    <mergeCell ref="G40:I40"/>
    <mergeCell ref="B29:D29"/>
    <mergeCell ref="B30:D30"/>
    <mergeCell ref="E45:G45"/>
    <mergeCell ref="A45:C45"/>
    <mergeCell ref="A40:E40"/>
    <mergeCell ref="B6:D6"/>
    <mergeCell ref="B21:D21"/>
    <mergeCell ref="B16:D16"/>
    <mergeCell ref="B17:D17"/>
    <mergeCell ref="B18:D18"/>
    <mergeCell ref="B14:D14"/>
    <mergeCell ref="B8:D8"/>
    <mergeCell ref="B7:D7"/>
    <mergeCell ref="B20:D20"/>
    <mergeCell ref="B15:D15"/>
    <mergeCell ref="B9:D9"/>
    <mergeCell ref="B11:D11"/>
    <mergeCell ref="B24:D24"/>
    <mergeCell ref="B25:D25"/>
    <mergeCell ref="J36:K36"/>
    <mergeCell ref="J26:K26"/>
    <mergeCell ref="J27:K27"/>
    <mergeCell ref="J28:K28"/>
    <mergeCell ref="B35:D35"/>
    <mergeCell ref="B36:D36"/>
    <mergeCell ref="J38:K38"/>
    <mergeCell ref="J32:K32"/>
    <mergeCell ref="J34:K34"/>
    <mergeCell ref="J35:K35"/>
    <mergeCell ref="J33:K33"/>
    <mergeCell ref="B10:D10"/>
    <mergeCell ref="B38:D38"/>
    <mergeCell ref="B22:D22"/>
    <mergeCell ref="B23:D23"/>
    <mergeCell ref="B26:D26"/>
    <mergeCell ref="J21:K21"/>
    <mergeCell ref="J22:K22"/>
    <mergeCell ref="J23:K23"/>
    <mergeCell ref="J24:K24"/>
    <mergeCell ref="J25:K25"/>
    <mergeCell ref="J37:K37"/>
    <mergeCell ref="J18:K18"/>
    <mergeCell ref="J10:K10"/>
    <mergeCell ref="J19:K19"/>
    <mergeCell ref="J20:K20"/>
    <mergeCell ref="B34:F34"/>
    <mergeCell ref="B12:D12"/>
    <mergeCell ref="B33:H33"/>
    <mergeCell ref="J29:K29"/>
    <mergeCell ref="J30:K30"/>
    <mergeCell ref="J31:K31"/>
    <mergeCell ref="J6:K6"/>
    <mergeCell ref="J7:K7"/>
    <mergeCell ref="J8:K8"/>
    <mergeCell ref="J9:K9"/>
    <mergeCell ref="J16:K16"/>
    <mergeCell ref="J17:K17"/>
    <mergeCell ref="J11:K15"/>
    <mergeCell ref="E1:I1"/>
    <mergeCell ref="E2:I2"/>
    <mergeCell ref="E3:I3"/>
    <mergeCell ref="E4:I4"/>
    <mergeCell ref="E5:I5"/>
    <mergeCell ref="C4:D4"/>
    <mergeCell ref="B5:D5"/>
    <mergeCell ref="C1:D1"/>
    <mergeCell ref="C2:D2"/>
    <mergeCell ref="C3:D3"/>
  </mergeCells>
  <hyperlinks>
    <hyperlink ref="B34" r:id="rId1" display="https://kontohjelp.no/bompengekalkulator"/>
  </hyperlinks>
  <printOptions horizontalCentered="1"/>
  <pageMargins left="0.4330708661417323" right="0.31496062992125984" top="1.1023622047244095" bottom="0.5118110236220472" header="0.3937007874015748" footer="0.31496062992125984"/>
  <pageSetup fitToHeight="1" fitToWidth="1" horizontalDpi="600" verticalDpi="600" orientation="portrait" paperSize="9" scale="97" r:id="rId3"/>
  <headerFooter alignWithMargins="0">
    <oddHeader>&amp;C&amp;"Arial,Halvfet"&amp;18KJØREBOK 
Hundvåg Fotball&amp;RBilagsnr. ____________
Bilagsdato: __________</oddHeader>
    <oddFooter>&amp;R&amp;8Ver. 2.0 / 04.01.05/EM</oddFooter>
  </headerFooter>
  <ignoredErrors>
    <ignoredError sqref="H7 K46 H8:H10 H27:H32 H14:H26 H34:H3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C1" sqref="C1:D1"/>
    </sheetView>
  </sheetViews>
  <sheetFormatPr defaultColWidth="11.421875" defaultRowHeight="12.75"/>
  <cols>
    <col min="14" max="14" width="22.28125" style="0" customWidth="1"/>
  </cols>
  <sheetData>
    <row r="1" spans="3:8" ht="19.5" customHeight="1">
      <c r="C1" s="161" t="s">
        <v>20</v>
      </c>
      <c r="D1" s="161"/>
      <c r="E1" s="74"/>
      <c r="F1" s="74"/>
      <c r="G1" s="74"/>
      <c r="H1" s="74"/>
    </row>
    <row r="2" spans="2:8" ht="19.5" customHeight="1">
      <c r="B2" s="51"/>
      <c r="C2" s="161" t="s">
        <v>21</v>
      </c>
      <c r="D2" s="161"/>
      <c r="E2" s="74"/>
      <c r="F2" s="74"/>
      <c r="G2" s="74"/>
      <c r="H2" s="74"/>
    </row>
    <row r="3" spans="3:8" ht="19.5" customHeight="1">
      <c r="C3" s="161" t="s">
        <v>32</v>
      </c>
      <c r="D3" s="161"/>
      <c r="E3" s="74"/>
      <c r="F3" s="74"/>
      <c r="G3" s="74"/>
      <c r="H3" s="74"/>
    </row>
    <row r="4" spans="3:8" ht="19.5" customHeight="1">
      <c r="C4" s="160" t="s">
        <v>18</v>
      </c>
      <c r="D4" s="160"/>
      <c r="E4" s="74"/>
      <c r="F4" s="74"/>
      <c r="G4" s="74"/>
      <c r="H4" s="74"/>
    </row>
    <row r="5" spans="3:11" ht="19.5" customHeight="1">
      <c r="C5" s="160" t="s">
        <v>17</v>
      </c>
      <c r="D5" s="160"/>
      <c r="E5" s="74"/>
      <c r="F5" s="74"/>
      <c r="G5" s="74"/>
      <c r="H5" s="74"/>
      <c r="J5" s="51"/>
      <c r="K5" s="48" t="s">
        <v>2</v>
      </c>
    </row>
    <row r="6" spans="2:11" ht="19.5" customHeight="1">
      <c r="B6" s="75"/>
      <c r="C6" s="153" t="s">
        <v>19</v>
      </c>
      <c r="D6" s="153"/>
      <c r="E6" s="74"/>
      <c r="F6" s="74"/>
      <c r="G6" s="74"/>
      <c r="H6" s="74"/>
      <c r="J6" s="7" t="s">
        <v>3</v>
      </c>
      <c r="K6" s="9">
        <v>3.5</v>
      </c>
    </row>
    <row r="7" spans="2:11" ht="19.5" customHeight="1">
      <c r="B7" s="72"/>
      <c r="C7" s="161" t="s">
        <v>33</v>
      </c>
      <c r="D7" s="161"/>
      <c r="E7" s="74"/>
      <c r="F7" s="74"/>
      <c r="G7" s="74"/>
      <c r="H7" s="74"/>
      <c r="J7" s="8" t="s">
        <v>4</v>
      </c>
      <c r="K7" s="10">
        <v>1</v>
      </c>
    </row>
    <row r="8" spans="2:4" ht="19.5" customHeight="1" thickBot="1">
      <c r="B8" s="71"/>
      <c r="C8" s="71"/>
      <c r="D8" s="71"/>
    </row>
    <row r="9" spans="1:14" s="1" customFormat="1" ht="28.5" customHeight="1" thickBot="1">
      <c r="A9" s="79" t="s">
        <v>0</v>
      </c>
      <c r="B9" s="126" t="s">
        <v>25</v>
      </c>
      <c r="C9" s="127"/>
      <c r="D9" s="128"/>
      <c r="E9" s="43" t="s">
        <v>1</v>
      </c>
      <c r="F9" s="43" t="s">
        <v>11</v>
      </c>
      <c r="G9" s="80" t="s">
        <v>12</v>
      </c>
      <c r="H9" s="80" t="s">
        <v>15</v>
      </c>
      <c r="I9" s="80" t="s">
        <v>14</v>
      </c>
      <c r="J9" s="126" t="s">
        <v>34</v>
      </c>
      <c r="K9" s="127"/>
      <c r="L9" s="128"/>
      <c r="M9" s="157" t="s">
        <v>35</v>
      </c>
      <c r="N9" s="158"/>
    </row>
    <row r="10" spans="1:14" ht="15.75" customHeight="1">
      <c r="A10" s="81"/>
      <c r="B10" s="163"/>
      <c r="C10" s="164"/>
      <c r="D10" s="165"/>
      <c r="E10" s="76"/>
      <c r="F10" s="76"/>
      <c r="G10" s="77">
        <f>E10*K6</f>
        <v>0</v>
      </c>
      <c r="H10" s="78">
        <f>(F10*K7)*E10</f>
        <v>0</v>
      </c>
      <c r="I10" s="45"/>
      <c r="J10" s="154"/>
      <c r="K10" s="155"/>
      <c r="L10" s="156"/>
      <c r="M10" s="159"/>
      <c r="N10" s="121"/>
    </row>
    <row r="11" spans="1:14" ht="15.75" customHeight="1">
      <c r="A11" s="82"/>
      <c r="B11" s="105"/>
      <c r="C11" s="112"/>
      <c r="D11" s="113"/>
      <c r="E11" s="30"/>
      <c r="F11" s="30"/>
      <c r="G11" s="4">
        <f>E11*K6</f>
        <v>0</v>
      </c>
      <c r="H11" s="33">
        <f>(F11*K7)*E11</f>
        <v>0</v>
      </c>
      <c r="I11" s="33"/>
      <c r="J11" s="114"/>
      <c r="K11" s="115"/>
      <c r="L11" s="116"/>
      <c r="M11" s="97"/>
      <c r="N11" s="98"/>
    </row>
    <row r="12" spans="1:14" ht="15.75" customHeight="1">
      <c r="A12" s="82"/>
      <c r="B12" s="105"/>
      <c r="C12" s="112"/>
      <c r="D12" s="113"/>
      <c r="E12" s="30"/>
      <c r="F12" s="30"/>
      <c r="G12" s="4">
        <f>E12*K6</f>
        <v>0</v>
      </c>
      <c r="H12" s="33">
        <f>(F12*K7)*E12</f>
        <v>0</v>
      </c>
      <c r="I12" s="33"/>
      <c r="J12" s="114"/>
      <c r="K12" s="115"/>
      <c r="L12" s="116"/>
      <c r="M12" s="97"/>
      <c r="N12" s="98"/>
    </row>
    <row r="13" spans="1:14" ht="15.75" customHeight="1">
      <c r="A13" s="82"/>
      <c r="B13" s="105"/>
      <c r="C13" s="112"/>
      <c r="D13" s="113"/>
      <c r="E13" s="30"/>
      <c r="F13" s="30"/>
      <c r="G13" s="4">
        <f>E13*K6</f>
        <v>0</v>
      </c>
      <c r="H13" s="33">
        <f>(F13*K7)*E13</f>
        <v>0</v>
      </c>
      <c r="I13" s="33"/>
      <c r="J13" s="114"/>
      <c r="K13" s="115"/>
      <c r="L13" s="116"/>
      <c r="M13" s="97"/>
      <c r="N13" s="98"/>
    </row>
    <row r="14" spans="1:14" ht="15.75" customHeight="1">
      <c r="A14" s="82"/>
      <c r="B14" s="105"/>
      <c r="C14" s="112"/>
      <c r="D14" s="113"/>
      <c r="E14" s="30"/>
      <c r="F14" s="30"/>
      <c r="G14" s="4">
        <f>E14*K6</f>
        <v>0</v>
      </c>
      <c r="H14" s="33">
        <f>(F14*K7)*E14</f>
        <v>0</v>
      </c>
      <c r="I14" s="69"/>
      <c r="J14" s="114"/>
      <c r="K14" s="115"/>
      <c r="L14" s="116"/>
      <c r="M14" s="97"/>
      <c r="N14" s="98"/>
    </row>
    <row r="15" spans="1:14" ht="15.75" customHeight="1">
      <c r="A15" s="82"/>
      <c r="B15" s="105"/>
      <c r="C15" s="112"/>
      <c r="D15" s="113"/>
      <c r="E15" s="30"/>
      <c r="F15" s="30"/>
      <c r="G15" s="4">
        <f>E15*K6</f>
        <v>0</v>
      </c>
      <c r="H15" s="33">
        <f>(F15*K7)*E15</f>
        <v>0</v>
      </c>
      <c r="I15" s="69"/>
      <c r="J15" s="114"/>
      <c r="K15" s="115"/>
      <c r="L15" s="116"/>
      <c r="M15" s="97"/>
      <c r="N15" s="98"/>
    </row>
    <row r="16" spans="1:14" ht="15.75" customHeight="1">
      <c r="A16" s="82"/>
      <c r="B16" s="54"/>
      <c r="C16" s="52"/>
      <c r="D16" s="53"/>
      <c r="E16" s="30"/>
      <c r="F16" s="30"/>
      <c r="G16" s="4">
        <f>E16*K6</f>
        <v>0</v>
      </c>
      <c r="H16" s="33">
        <f>(F16*K7)*E16</f>
        <v>0</v>
      </c>
      <c r="I16" s="69"/>
      <c r="J16" s="114"/>
      <c r="K16" s="115"/>
      <c r="L16" s="116"/>
      <c r="M16" s="97"/>
      <c r="N16" s="98"/>
    </row>
    <row r="17" spans="1:14" ht="15.75" customHeight="1">
      <c r="A17" s="82"/>
      <c r="B17" s="105"/>
      <c r="C17" s="112"/>
      <c r="D17" s="113"/>
      <c r="E17" s="30"/>
      <c r="F17" s="30"/>
      <c r="G17" s="4">
        <f>E17*K6</f>
        <v>0</v>
      </c>
      <c r="H17" s="33">
        <f>(F17*K7)*E17</f>
        <v>0</v>
      </c>
      <c r="I17" s="70"/>
      <c r="J17" s="114"/>
      <c r="K17" s="115"/>
      <c r="L17" s="116"/>
      <c r="M17" s="97"/>
      <c r="N17" s="98"/>
    </row>
    <row r="18" spans="1:14" ht="15.75" customHeight="1">
      <c r="A18" s="82"/>
      <c r="B18" s="105"/>
      <c r="C18" s="112"/>
      <c r="D18" s="113"/>
      <c r="E18" s="30"/>
      <c r="F18" s="30"/>
      <c r="G18" s="4">
        <f>E18*K6</f>
        <v>0</v>
      </c>
      <c r="H18" s="33">
        <f>(F18*K7)*E18</f>
        <v>0</v>
      </c>
      <c r="I18" s="69"/>
      <c r="J18" s="114"/>
      <c r="K18" s="115"/>
      <c r="L18" s="116"/>
      <c r="M18" s="97"/>
      <c r="N18" s="98"/>
    </row>
    <row r="19" spans="1:14" ht="15.75" customHeight="1">
      <c r="A19" s="82"/>
      <c r="B19" s="105"/>
      <c r="C19" s="112"/>
      <c r="D19" s="113"/>
      <c r="E19" s="30"/>
      <c r="F19" s="30"/>
      <c r="G19" s="4">
        <f>E19*K6</f>
        <v>0</v>
      </c>
      <c r="H19" s="33">
        <f>(F19*K7)*E19</f>
        <v>0</v>
      </c>
      <c r="I19" s="33"/>
      <c r="J19" s="114"/>
      <c r="K19" s="115"/>
      <c r="L19" s="116"/>
      <c r="M19" s="97"/>
      <c r="N19" s="98"/>
    </row>
    <row r="20" spans="1:14" ht="15.75" customHeight="1">
      <c r="A20" s="82"/>
      <c r="B20" s="105"/>
      <c r="C20" s="112"/>
      <c r="D20" s="113"/>
      <c r="E20" s="30"/>
      <c r="F20" s="30"/>
      <c r="G20" s="4">
        <f>E20*K6</f>
        <v>0</v>
      </c>
      <c r="H20" s="33">
        <f>(F20*K7)*E20</f>
        <v>0</v>
      </c>
      <c r="I20" s="33"/>
      <c r="J20" s="114"/>
      <c r="K20" s="115"/>
      <c r="L20" s="116"/>
      <c r="M20" s="97"/>
      <c r="N20" s="98"/>
    </row>
    <row r="21" spans="1:22" ht="15.75" customHeight="1">
      <c r="A21" s="82"/>
      <c r="B21" s="105"/>
      <c r="C21" s="112"/>
      <c r="D21" s="113"/>
      <c r="E21" s="30"/>
      <c r="F21" s="30"/>
      <c r="G21" s="4">
        <f>E21*K6</f>
        <v>0</v>
      </c>
      <c r="H21" s="33">
        <f>(F21*K7)*E21</f>
        <v>0</v>
      </c>
      <c r="I21" s="33"/>
      <c r="J21" s="114"/>
      <c r="K21" s="115"/>
      <c r="L21" s="116"/>
      <c r="M21" s="97"/>
      <c r="N21" s="98"/>
      <c r="P21" s="55"/>
      <c r="Q21" s="55"/>
      <c r="R21" s="55"/>
      <c r="S21" s="55"/>
      <c r="T21" s="55"/>
      <c r="U21" s="55"/>
      <c r="V21" s="55"/>
    </row>
    <row r="22" spans="1:22" ht="15.75" customHeight="1">
      <c r="A22" s="82"/>
      <c r="B22" s="105"/>
      <c r="C22" s="112"/>
      <c r="D22" s="113"/>
      <c r="E22" s="30"/>
      <c r="F22" s="30"/>
      <c r="G22" s="4">
        <f>E22*K6</f>
        <v>0</v>
      </c>
      <c r="H22" s="33">
        <f>(F22*K7)*E22</f>
        <v>0</v>
      </c>
      <c r="I22" s="33"/>
      <c r="J22" s="114"/>
      <c r="K22" s="115"/>
      <c r="L22" s="116"/>
      <c r="M22" s="105"/>
      <c r="N22" s="106"/>
      <c r="P22" s="55"/>
      <c r="Q22" s="55"/>
      <c r="R22" s="55"/>
      <c r="S22" s="55"/>
      <c r="T22" s="55"/>
      <c r="U22" s="55"/>
      <c r="V22" s="55"/>
    </row>
    <row r="23" spans="1:23" ht="15.75" customHeight="1">
      <c r="A23" s="82"/>
      <c r="B23" s="105"/>
      <c r="C23" s="112"/>
      <c r="D23" s="113"/>
      <c r="E23" s="30"/>
      <c r="F23" s="30"/>
      <c r="G23" s="4">
        <f>E23*K6</f>
        <v>0</v>
      </c>
      <c r="H23" s="33">
        <f>(F23*K7)*E23</f>
        <v>0</v>
      </c>
      <c r="I23" s="33"/>
      <c r="J23" s="114"/>
      <c r="K23" s="115"/>
      <c r="L23" s="116"/>
      <c r="M23" s="97"/>
      <c r="N23" s="98"/>
      <c r="Q23" s="55"/>
      <c r="R23" s="55"/>
      <c r="S23" s="55"/>
      <c r="T23" s="55"/>
      <c r="U23" s="55"/>
      <c r="V23" s="55"/>
      <c r="W23" s="55"/>
    </row>
    <row r="24" spans="1:23" ht="15.75" customHeight="1">
      <c r="A24" s="82"/>
      <c r="B24" s="105"/>
      <c r="C24" s="112"/>
      <c r="D24" s="113"/>
      <c r="E24" s="30"/>
      <c r="F24" s="30"/>
      <c r="G24" s="4">
        <f>E24*K6</f>
        <v>0</v>
      </c>
      <c r="H24" s="33">
        <f>(F24*K7)*E24</f>
        <v>0</v>
      </c>
      <c r="I24" s="33"/>
      <c r="J24" s="114"/>
      <c r="K24" s="115"/>
      <c r="L24" s="116"/>
      <c r="M24" s="97"/>
      <c r="N24" s="98"/>
      <c r="Q24" s="55"/>
      <c r="R24" s="55"/>
      <c r="S24" s="55"/>
      <c r="T24" s="55"/>
      <c r="U24" s="55"/>
      <c r="V24" s="55"/>
      <c r="W24" s="55"/>
    </row>
    <row r="25" spans="1:23" ht="15.75" customHeight="1">
      <c r="A25" s="82"/>
      <c r="B25" s="105"/>
      <c r="C25" s="112"/>
      <c r="D25" s="113"/>
      <c r="E25" s="30"/>
      <c r="F25" s="30"/>
      <c r="G25" s="4">
        <f>E25*K6</f>
        <v>0</v>
      </c>
      <c r="H25" s="33">
        <f>(F25*K7)*E25</f>
        <v>0</v>
      </c>
      <c r="I25" s="33"/>
      <c r="J25" s="114"/>
      <c r="K25" s="115"/>
      <c r="L25" s="116"/>
      <c r="M25" s="97"/>
      <c r="N25" s="98"/>
      <c r="Q25" s="55"/>
      <c r="R25" s="55"/>
      <c r="S25" s="55"/>
      <c r="T25" s="55"/>
      <c r="U25" s="55"/>
      <c r="V25" s="55"/>
      <c r="W25" s="55"/>
    </row>
    <row r="26" spans="1:23" ht="15.75" customHeight="1">
      <c r="A26" s="82"/>
      <c r="B26" s="105"/>
      <c r="C26" s="112"/>
      <c r="D26" s="113"/>
      <c r="E26" s="30"/>
      <c r="F26" s="30"/>
      <c r="G26" s="4">
        <f>E26*K6</f>
        <v>0</v>
      </c>
      <c r="H26" s="33">
        <f>(F26*K7)*E26</f>
        <v>0</v>
      </c>
      <c r="I26" s="45"/>
      <c r="J26" s="114"/>
      <c r="K26" s="115"/>
      <c r="L26" s="116"/>
      <c r="M26" s="97"/>
      <c r="N26" s="98"/>
      <c r="Q26" s="55"/>
      <c r="R26" s="55"/>
      <c r="S26" s="55"/>
      <c r="T26" s="55"/>
      <c r="U26" s="55"/>
      <c r="V26" s="55"/>
      <c r="W26" s="55"/>
    </row>
    <row r="27" spans="1:23" ht="15.75" customHeight="1">
      <c r="A27" s="82"/>
      <c r="B27" s="105"/>
      <c r="C27" s="112"/>
      <c r="D27" s="113"/>
      <c r="E27" s="30"/>
      <c r="F27" s="30"/>
      <c r="G27" s="4">
        <f>E27*K6</f>
        <v>0</v>
      </c>
      <c r="H27" s="33">
        <f>(F27*K7)*E27</f>
        <v>0</v>
      </c>
      <c r="I27" s="33"/>
      <c r="J27" s="114"/>
      <c r="K27" s="115"/>
      <c r="L27" s="116"/>
      <c r="M27" s="97"/>
      <c r="N27" s="98"/>
      <c r="Q27" s="55"/>
      <c r="R27" s="55"/>
      <c r="S27" s="55"/>
      <c r="T27" s="55"/>
      <c r="U27" s="55"/>
      <c r="V27" s="55"/>
      <c r="W27" s="55"/>
    </row>
    <row r="28" spans="1:23" ht="15.75" customHeight="1" thickBot="1">
      <c r="A28" s="82"/>
      <c r="B28" s="105"/>
      <c r="C28" s="112"/>
      <c r="D28" s="113"/>
      <c r="E28" s="30"/>
      <c r="F28" s="30"/>
      <c r="G28" s="77">
        <f>E28*K6</f>
        <v>0</v>
      </c>
      <c r="H28" s="78">
        <f>(F28*K7)*E28</f>
        <v>0</v>
      </c>
      <c r="I28" s="33"/>
      <c r="J28" s="114"/>
      <c r="K28" s="115"/>
      <c r="L28" s="116"/>
      <c r="M28" s="97"/>
      <c r="N28" s="98"/>
      <c r="Q28" s="55"/>
      <c r="R28" s="55"/>
      <c r="S28" s="55"/>
      <c r="T28" s="55"/>
      <c r="U28" s="56"/>
      <c r="V28" s="55"/>
      <c r="W28" s="55"/>
    </row>
    <row r="29" spans="1:9" ht="16.5" customHeight="1" thickBot="1">
      <c r="A29" s="6"/>
      <c r="E29" s="73">
        <f>SUM(E10:E28)</f>
        <v>0</v>
      </c>
      <c r="F29" s="16"/>
      <c r="G29" s="17">
        <f>SUM(G10:G28)</f>
        <v>0</v>
      </c>
      <c r="H29" s="18">
        <f>SUM(H10:H28)</f>
        <v>0</v>
      </c>
      <c r="I29" s="19">
        <f>SUM(I10:I28)</f>
        <v>0</v>
      </c>
    </row>
    <row r="30" spans="1:10" ht="17.25" customHeight="1" thickBot="1">
      <c r="A30" s="162"/>
      <c r="B30" s="162"/>
      <c r="C30" s="162"/>
      <c r="D30" s="162"/>
      <c r="E30" s="162"/>
      <c r="F30" s="2"/>
      <c r="G30" s="140">
        <f>SUM(G29:I29)</f>
        <v>0</v>
      </c>
      <c r="H30" s="141"/>
      <c r="I30" s="142"/>
      <c r="J30" s="27" t="s">
        <v>13</v>
      </c>
    </row>
    <row r="31" spans="1:9" ht="3" customHeight="1">
      <c r="A31" s="6"/>
      <c r="E31" s="2"/>
      <c r="F31" s="2"/>
      <c r="G31" s="15"/>
      <c r="H31" s="15"/>
      <c r="I31" s="15"/>
    </row>
    <row r="32" spans="1:9" ht="6.75" customHeight="1">
      <c r="A32" s="6"/>
      <c r="E32" s="2"/>
      <c r="F32" s="2"/>
      <c r="G32" s="3"/>
      <c r="H32" s="13"/>
      <c r="I32" s="15"/>
    </row>
    <row r="33" spans="1:9" ht="13.5" customHeight="1">
      <c r="A33" s="139" t="s">
        <v>23</v>
      </c>
      <c r="B33" s="139"/>
      <c r="C33" s="139"/>
      <c r="E33" s="46" t="s">
        <v>36</v>
      </c>
      <c r="F33" s="46"/>
      <c r="G33" s="46"/>
      <c r="H33" s="47"/>
      <c r="I33" s="14" t="s">
        <v>7</v>
      </c>
    </row>
    <row r="34" spans="1:9" ht="13.5" customHeight="1" thickBot="1">
      <c r="A34" s="37" t="s">
        <v>9</v>
      </c>
      <c r="B34" s="38"/>
      <c r="C34" s="39"/>
      <c r="D34" s="36"/>
      <c r="E34" s="40" t="s">
        <v>9</v>
      </c>
      <c r="F34" s="41"/>
      <c r="G34" s="42"/>
      <c r="H34" s="13"/>
      <c r="I34" s="14"/>
    </row>
    <row r="35" spans="1:11" ht="13.5" customHeight="1">
      <c r="A35" s="136"/>
      <c r="B35" s="137"/>
      <c r="C35" s="138"/>
      <c r="D35" s="36"/>
      <c r="E35" s="143"/>
      <c r="F35" s="144"/>
      <c r="G35" s="145"/>
      <c r="H35" s="13"/>
      <c r="I35" s="20" t="s">
        <v>5</v>
      </c>
      <c r="J35" s="21"/>
      <c r="K35" s="34"/>
    </row>
    <row r="36" spans="1:11" ht="13.5" customHeight="1">
      <c r="A36" s="133" t="s">
        <v>10</v>
      </c>
      <c r="B36" s="134"/>
      <c r="C36" s="135"/>
      <c r="D36" s="36"/>
      <c r="E36" s="149" t="s">
        <v>10</v>
      </c>
      <c r="F36" s="150"/>
      <c r="G36" s="151"/>
      <c r="H36" s="13"/>
      <c r="I36" s="22" t="s">
        <v>6</v>
      </c>
      <c r="J36" s="23"/>
      <c r="K36" s="35">
        <f>E29</f>
        <v>0</v>
      </c>
    </row>
    <row r="37" spans="1:11" ht="13.5" thickBot="1">
      <c r="A37" s="136"/>
      <c r="B37" s="137"/>
      <c r="C37" s="138"/>
      <c r="D37" s="36"/>
      <c r="E37" s="143"/>
      <c r="F37" s="144"/>
      <c r="G37" s="145"/>
      <c r="H37" s="13"/>
      <c r="I37" s="24" t="s">
        <v>8</v>
      </c>
      <c r="J37" s="25"/>
      <c r="K37" s="26">
        <f>K35+K36</f>
        <v>0</v>
      </c>
    </row>
  </sheetData>
  <sheetProtection/>
  <mergeCells count="75"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B21:D21"/>
    <mergeCell ref="J19:L19"/>
    <mergeCell ref="J20:L20"/>
    <mergeCell ref="J21:L21"/>
    <mergeCell ref="B26:D26"/>
    <mergeCell ref="J24:L24"/>
    <mergeCell ref="J25:L25"/>
    <mergeCell ref="J26:L26"/>
    <mergeCell ref="B22:D22"/>
    <mergeCell ref="B23:D23"/>
    <mergeCell ref="J22:L22"/>
    <mergeCell ref="J23:L23"/>
    <mergeCell ref="A36:C36"/>
    <mergeCell ref="E36:G36"/>
    <mergeCell ref="B27:D27"/>
    <mergeCell ref="B28:D28"/>
    <mergeCell ref="C1:D1"/>
    <mergeCell ref="C2:D2"/>
    <mergeCell ref="C3:D3"/>
    <mergeCell ref="C4:D4"/>
    <mergeCell ref="B24:D24"/>
    <mergeCell ref="B25:D25"/>
    <mergeCell ref="A37:C37"/>
    <mergeCell ref="E37:G37"/>
    <mergeCell ref="C5:D5"/>
    <mergeCell ref="C7:D7"/>
    <mergeCell ref="J16:L16"/>
    <mergeCell ref="A30:E30"/>
    <mergeCell ref="G30:I30"/>
    <mergeCell ref="A33:C33"/>
    <mergeCell ref="A35:C35"/>
    <mergeCell ref="E35:G35"/>
    <mergeCell ref="M9:N9"/>
    <mergeCell ref="M10:N10"/>
    <mergeCell ref="M11:N11"/>
    <mergeCell ref="M12:N12"/>
    <mergeCell ref="M13:N13"/>
    <mergeCell ref="M14:N14"/>
    <mergeCell ref="M25:N25"/>
    <mergeCell ref="M26:N26"/>
    <mergeCell ref="M15:N15"/>
    <mergeCell ref="M16:N16"/>
    <mergeCell ref="M17:N17"/>
    <mergeCell ref="M18:N18"/>
    <mergeCell ref="M19:N19"/>
    <mergeCell ref="M20:N20"/>
    <mergeCell ref="J14:L14"/>
    <mergeCell ref="J15:L15"/>
    <mergeCell ref="M21:N21"/>
    <mergeCell ref="M22:N22"/>
    <mergeCell ref="M23:N23"/>
    <mergeCell ref="M24:N24"/>
    <mergeCell ref="J17:L17"/>
    <mergeCell ref="J18:L18"/>
    <mergeCell ref="J27:L27"/>
    <mergeCell ref="J28:L28"/>
    <mergeCell ref="M27:N27"/>
    <mergeCell ref="M28:N28"/>
    <mergeCell ref="C6:D6"/>
    <mergeCell ref="J12:L12"/>
    <mergeCell ref="J11:L11"/>
    <mergeCell ref="J10:L10"/>
    <mergeCell ref="J9:L9"/>
    <mergeCell ref="J13:L1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Eilag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 Meling</dc:creator>
  <cp:keywords/>
  <dc:description/>
  <cp:lastModifiedBy>Jaran Moberg</cp:lastModifiedBy>
  <cp:lastPrinted>2023-06-29T07:15:54Z</cp:lastPrinted>
  <dcterms:created xsi:type="dcterms:W3CDTF">2003-12-11T14:39:31Z</dcterms:created>
  <dcterms:modified xsi:type="dcterms:W3CDTF">2023-06-29T07:18:45Z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